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5" i="1" l="1"/>
  <c r="C8" i="1" l="1"/>
  <c r="C6" i="1"/>
</calcChain>
</file>

<file path=xl/sharedStrings.xml><?xml version="1.0" encoding="utf-8"?>
<sst xmlns="http://schemas.openxmlformats.org/spreadsheetml/2006/main" count="14" uniqueCount="14">
  <si>
    <t>наименование объекта</t>
  </si>
  <si>
    <t>план</t>
  </si>
  <si>
    <t>факт</t>
  </si>
  <si>
    <t>Детский сад в ЗАТО г.Североморск</t>
  </si>
  <si>
    <t>Общеобразовательная школа на 1200 мест в ЗАТО г. Североморск Мурманской области</t>
  </si>
  <si>
    <t>Отчет об использовании средств по объектам капстроя</t>
  </si>
  <si>
    <t>№</t>
  </si>
  <si>
    <t>Детский сад в ЗАТО г.Североморск (ПСД)</t>
  </si>
  <si>
    <t xml:space="preserve">Строительство, реконструкция, ремонт и капитальный ремонт мостов и путепроводов, расположенных на автомобильных дорогах общего пользования местного значения </t>
  </si>
  <si>
    <t>Расширение кладбища</t>
  </si>
  <si>
    <t>рублей</t>
  </si>
  <si>
    <t>Строительство котельной установки для нужд отопления и горячего водоснабжения (ПСД)</t>
  </si>
  <si>
    <t>Реконструкция лестниц, расположенных в пгт.Сафоново (ПСД)</t>
  </si>
  <si>
    <t>на 30.09.3019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</si>
</sst>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right" vertical="center"/>
    </xf>
    <xf numFmtId="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B22" sqref="B22"/>
    </sheetView>
  </sheetViews>
  <sheetFormatPr defaultRowHeight="15" x14ac:dyDescent="0.25"/>
  <cols>
    <col min="1" max="1" width="4.5703125" style="11" customWidth="1"/>
    <col min="2" max="2" width="51.42578125" style="1" customWidth="1"/>
    <col min="3" max="4" width="16" style="1" customWidth="1"/>
    <col min="5" max="16384" width="9.140625" style="1"/>
  </cols>
  <sheetData>
    <row r="1" spans="1:4" ht="15" customHeight="1" x14ac:dyDescent="0.25">
      <c r="A1" s="12" t="s">
        <v>5</v>
      </c>
      <c r="B1" s="12"/>
      <c r="C1" s="12"/>
      <c r="D1" s="12"/>
    </row>
    <row r="2" spans="1:4" x14ac:dyDescent="0.25">
      <c r="A2" s="12" t="s">
        <v>13</v>
      </c>
      <c r="B2" s="12"/>
      <c r="C2" s="12"/>
      <c r="D2" s="12"/>
    </row>
    <row r="3" spans="1:4" x14ac:dyDescent="0.25">
      <c r="B3" s="2"/>
      <c r="C3" s="2"/>
      <c r="D3" s="3" t="s">
        <v>10</v>
      </c>
    </row>
    <row r="4" spans="1:4" x14ac:dyDescent="0.25">
      <c r="A4" s="4" t="s">
        <v>6</v>
      </c>
      <c r="B4" s="5" t="s">
        <v>0</v>
      </c>
      <c r="C4" s="5" t="s">
        <v>1</v>
      </c>
      <c r="D4" s="5" t="s">
        <v>2</v>
      </c>
    </row>
    <row r="5" spans="1:4" ht="42" customHeight="1" x14ac:dyDescent="0.25">
      <c r="A5" s="6">
        <v>1</v>
      </c>
      <c r="B5" s="7" t="s">
        <v>3</v>
      </c>
      <c r="C5" s="9">
        <f>28026800+15971234.67+59126400+81.5</f>
        <v>103124516.17</v>
      </c>
      <c r="D5" s="9">
        <v>86237532.739999995</v>
      </c>
    </row>
    <row r="6" spans="1:4" ht="42" customHeight="1" x14ac:dyDescent="0.25">
      <c r="A6" s="6">
        <v>2</v>
      </c>
      <c r="B6" s="7" t="s">
        <v>4</v>
      </c>
      <c r="C6" s="9">
        <f>1604529.5+2520225+385905869.23</f>
        <v>390030623.73000002</v>
      </c>
      <c r="D6" s="9">
        <v>143753827.96000001</v>
      </c>
    </row>
    <row r="7" spans="1:4" ht="42" customHeight="1" x14ac:dyDescent="0.25">
      <c r="A7" s="6">
        <v>3</v>
      </c>
      <c r="B7" s="7" t="s">
        <v>7</v>
      </c>
      <c r="C7" s="9">
        <v>5500000</v>
      </c>
      <c r="D7" s="9"/>
    </row>
    <row r="8" spans="1:4" ht="42" customHeight="1" x14ac:dyDescent="0.25">
      <c r="A8" s="6">
        <v>4</v>
      </c>
      <c r="B8" s="7" t="s">
        <v>8</v>
      </c>
      <c r="C8" s="9">
        <f>15928640.5+838349.5</f>
        <v>16766990</v>
      </c>
      <c r="D8" s="9"/>
    </row>
    <row r="9" spans="1:4" ht="42" customHeight="1" x14ac:dyDescent="0.25">
      <c r="A9" s="6">
        <v>5</v>
      </c>
      <c r="B9" s="7" t="s">
        <v>9</v>
      </c>
      <c r="C9" s="9">
        <v>16329745</v>
      </c>
      <c r="D9" s="9">
        <v>40000</v>
      </c>
    </row>
    <row r="10" spans="1:4" ht="30" x14ac:dyDescent="0.25">
      <c r="A10" s="6">
        <v>6</v>
      </c>
      <c r="B10" s="8" t="s">
        <v>11</v>
      </c>
      <c r="C10" s="9">
        <v>11391293.77</v>
      </c>
      <c r="D10" s="9"/>
    </row>
    <row r="11" spans="1:4" ht="30" x14ac:dyDescent="0.25">
      <c r="A11" s="6">
        <v>7</v>
      </c>
      <c r="B11" s="8" t="s">
        <v>12</v>
      </c>
      <c r="C11" s="9">
        <v>157640.04</v>
      </c>
      <c r="D11" s="9"/>
    </row>
    <row r="12" spans="1:4" x14ac:dyDescent="0.25">
      <c r="C12" s="10"/>
      <c r="D12" s="10"/>
    </row>
    <row r="15" spans="1:4" x14ac:dyDescent="0.25">
      <c r="C15" s="10"/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Корытина</dc:creator>
  <cp:lastModifiedBy>Windows User</cp:lastModifiedBy>
  <cp:lastPrinted>2019-10-16T09:49:33Z</cp:lastPrinted>
  <dcterms:created xsi:type="dcterms:W3CDTF">2019-04-10T12:52:16Z</dcterms:created>
  <dcterms:modified xsi:type="dcterms:W3CDTF">2019-10-16T14:13:38Z</dcterms:modified>
</cp:coreProperties>
</file>